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Cloud\独立行政法人 国立高等専門学校機構\[025] 知能機械システム研究室 - ドキュメント\General\User Storage\A. 実験装置設計データ\MMPU特性測定装置\src\Current\Enc_Decoder\"/>
    </mc:Choice>
  </mc:AlternateContent>
  <xr:revisionPtr revIDLastSave="1" documentId="8_{CD337B7A-CF3C-49E5-8B93-099FF499AC07}" xr6:coauthVersionLast="36" xr6:coauthVersionMax="36" xr10:uidLastSave="{28AC5C11-01B0-4660-AE7D-1FF89A3843A0}"/>
  <bookViews>
    <workbookView xWindow="0" yWindow="0" windowWidth="28800" windowHeight="12135" xr2:uid="{0010C5D7-F4AB-49C7-88D9-6CCD3BB4F9D9}"/>
  </bookViews>
  <sheets>
    <sheet name="こちらをCCSVで保存" sheetId="2" r:id="rId1"/>
    <sheet name="確認用" sheetId="3" r:id="rId2"/>
    <sheet name="Excel版" sheetId="1" r:id="rId3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D10" i="1" l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E9" i="1"/>
  <c r="D9" i="1"/>
  <c r="E8" i="1"/>
  <c r="D8" i="1"/>
  <c r="E7" i="1"/>
  <c r="D7" i="1"/>
  <c r="E6" i="1"/>
  <c r="D6" i="1"/>
  <c r="E5" i="1"/>
  <c r="D5" i="1"/>
  <c r="H18" i="1" l="1"/>
  <c r="F18" i="1"/>
  <c r="H14" i="1"/>
  <c r="F14" i="1"/>
  <c r="I18" i="1"/>
  <c r="G18" i="1"/>
  <c r="G11" i="1"/>
  <c r="I11" i="1"/>
  <c r="H19" i="1"/>
  <c r="F19" i="1"/>
  <c r="F20" i="1"/>
  <c r="H20" i="1"/>
  <c r="G8" i="1"/>
  <c r="I8" i="1"/>
  <c r="H21" i="1"/>
  <c r="F21" i="1"/>
  <c r="F5" i="1"/>
  <c r="H5" i="1"/>
  <c r="H6" i="1"/>
  <c r="F6" i="1"/>
  <c r="F7" i="1"/>
  <c r="H7" i="1"/>
  <c r="I7" i="1"/>
  <c r="G7" i="1"/>
  <c r="G21" i="1"/>
  <c r="I21" i="1"/>
  <c r="F12" i="1"/>
  <c r="H12" i="1"/>
  <c r="G6" i="1"/>
  <c r="I6" i="1"/>
  <c r="I20" i="1"/>
  <c r="G20" i="1"/>
  <c r="H9" i="1"/>
  <c r="F9" i="1"/>
  <c r="H16" i="1"/>
  <c r="F16" i="1"/>
  <c r="H22" i="1"/>
  <c r="F22" i="1"/>
  <c r="I17" i="1"/>
  <c r="G17" i="1"/>
  <c r="G12" i="1"/>
  <c r="I12" i="1"/>
  <c r="I13" i="1"/>
  <c r="G13" i="1"/>
  <c r="F8" i="1"/>
  <c r="H8" i="1"/>
  <c r="G15" i="1"/>
  <c r="I15" i="1"/>
  <c r="I16" i="1"/>
  <c r="G16" i="1"/>
  <c r="I22" i="1"/>
  <c r="G22" i="1"/>
  <c r="I5" i="1"/>
  <c r="G5" i="1"/>
  <c r="H13" i="1"/>
  <c r="F13" i="1"/>
  <c r="I19" i="1"/>
  <c r="G19" i="1"/>
  <c r="I14" i="1"/>
  <c r="G14" i="1"/>
  <c r="H15" i="1"/>
  <c r="F15" i="1"/>
  <c r="I9" i="1"/>
  <c r="G9" i="1"/>
  <c r="I10" i="1"/>
  <c r="G10" i="1"/>
  <c r="H11" i="1"/>
  <c r="F11" i="1"/>
  <c r="F17" i="1"/>
  <c r="H17" i="1"/>
  <c r="H10" i="1"/>
  <c r="F10" i="1"/>
  <c r="K10" i="1" l="1"/>
  <c r="N10" i="1" s="1"/>
  <c r="K9" i="1"/>
  <c r="N9" i="1" s="1"/>
  <c r="K19" i="1"/>
  <c r="N19" i="1" s="1"/>
  <c r="K8" i="1"/>
  <c r="N8" i="1" s="1"/>
  <c r="K7" i="1"/>
  <c r="N7" i="1" s="1"/>
  <c r="K17" i="1"/>
  <c r="N17" i="1" s="1"/>
  <c r="K13" i="1"/>
  <c r="N13" i="1" s="1"/>
  <c r="K6" i="1"/>
  <c r="N6" i="1" s="1"/>
  <c r="K20" i="1"/>
  <c r="N20" i="1" s="1"/>
  <c r="K16" i="1"/>
  <c r="N16" i="1" s="1"/>
  <c r="K5" i="1"/>
  <c r="K11" i="1"/>
  <c r="N11" i="1" s="1"/>
  <c r="K21" i="1"/>
  <c r="N21" i="1" s="1"/>
  <c r="K14" i="1"/>
  <c r="N14" i="1" s="1"/>
  <c r="K12" i="1"/>
  <c r="N12" i="1" s="1"/>
  <c r="K15" i="1"/>
  <c r="N15" i="1" s="1"/>
  <c r="K22" i="1"/>
  <c r="N22" i="1" s="1"/>
  <c r="K18" i="1"/>
  <c r="N18" i="1" s="1"/>
  <c r="O17" i="1"/>
  <c r="L5" i="1" l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N5" i="1"/>
</calcChain>
</file>

<file path=xl/sharedStrings.xml><?xml version="1.0" encoding="utf-8"?>
<sst xmlns="http://schemas.openxmlformats.org/spreadsheetml/2006/main" count="35" uniqueCount="22">
  <si>
    <t>理想解</t>
    <rPh sb="0" eb="3">
      <t>リソウカイ</t>
    </rPh>
    <phoneticPr fontId="1"/>
  </si>
  <si>
    <t>CW=1</t>
    <phoneticPr fontId="1"/>
  </si>
  <si>
    <t>-</t>
    <phoneticPr fontId="1"/>
  </si>
  <si>
    <t>CCW=-1</t>
    <phoneticPr fontId="1"/>
  </si>
  <si>
    <t>回転量</t>
    <rPh sb="0" eb="3">
      <t>カイテンリョウ</t>
    </rPh>
    <phoneticPr fontId="1"/>
  </si>
  <si>
    <t>（反時計回りに6単位）</t>
    <rPh sb="1" eb="5">
      <t>ハントケイマワ</t>
    </rPh>
    <rPh sb="8" eb="10">
      <t>タンイ</t>
    </rPh>
    <phoneticPr fontId="1"/>
  </si>
  <si>
    <t>A相</t>
    <rPh sb="1" eb="2">
      <t>ソウ</t>
    </rPh>
    <phoneticPr fontId="1"/>
  </si>
  <si>
    <t>B相</t>
    <rPh sb="1" eb="2">
      <t>ソウ</t>
    </rPh>
    <phoneticPr fontId="1"/>
  </si>
  <si>
    <t>生入力</t>
    <rPh sb="0" eb="1">
      <t>ナマ</t>
    </rPh>
    <rPh sb="1" eb="3">
      <t>ニュウリョク</t>
    </rPh>
    <phoneticPr fontId="1"/>
  </si>
  <si>
    <t>変化</t>
    <rPh sb="0" eb="2">
      <t>ヘンカ</t>
    </rPh>
    <phoneticPr fontId="1"/>
  </si>
  <si>
    <t>CW</t>
    <phoneticPr fontId="1"/>
  </si>
  <si>
    <t>CCW</t>
    <phoneticPr fontId="1"/>
  </si>
  <si>
    <t>A相</t>
    <rPh sb="1" eb="2">
      <t>ソウ</t>
    </rPh>
    <phoneticPr fontId="1"/>
  </si>
  <si>
    <t>B相</t>
    <rPh sb="1" eb="2">
      <t>ソウ</t>
    </rPh>
    <phoneticPr fontId="1"/>
  </si>
  <si>
    <t>A相↑↓</t>
    <rPh sb="1" eb="2">
      <t>ソウ</t>
    </rPh>
    <phoneticPr fontId="1"/>
  </si>
  <si>
    <t>Ｂ相↑↓</t>
    <rPh sb="1" eb="2">
      <t>ソウ</t>
    </rPh>
    <phoneticPr fontId="1"/>
  </si>
  <si>
    <t>チェック</t>
    <phoneticPr fontId="1"/>
  </si>
  <si>
    <t>0 or 1</t>
    <phoneticPr fontId="1"/>
  </si>
  <si>
    <t>CW/CCW</t>
    <phoneticPr fontId="1"/>
  </si>
  <si>
    <t>最終</t>
    <rPh sb="0" eb="2">
      <t>サイシュウ</t>
    </rPh>
    <phoneticPr fontId="1"/>
  </si>
  <si>
    <t>確認</t>
    <rPh sb="0" eb="2">
      <t>カクニン</t>
    </rPh>
    <phoneticPr fontId="1"/>
  </si>
  <si>
    <t>積算</t>
    <rPh sb="0" eb="2">
      <t>セキサン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</si>
</sst>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F0360-7AF9-43FE-A7F7-10D2F764D59C}">
  <dimension ref="B1:C19"/>
  <sheetViews>
    <sheetView tabSelected="1" workbookViewId="0">
      <pane ySplit="1" topLeftCell="A2" activePane="bottomLeft" state="frozen"/>
      <selection pane="bottomLeft" activeCell="M14" sqref="M14"/>
    </sheetView>
  </sheetViews>
  <sheetFormatPr defaultRowHeight="18.75" x14ac:dyDescent="0.4"/>
  <cols>
    <col min="2" max="2" width="9" style="1"/>
    <col min="3" max="3" width="8.75" style="1" customWidth="1"/>
  </cols>
  <sheetData>
    <row r="1" spans="2:3" x14ac:dyDescent="0.4">
      <c r="B1" s="42">
        <v>0</v>
      </c>
      <c r="C1" s="43">
        <v>0</v>
      </c>
    </row>
    <row r="2" spans="2:3" x14ac:dyDescent="0.4">
      <c r="B2" s="30">
        <v>1</v>
      </c>
      <c r="C2" s="31">
        <v>0</v>
      </c>
    </row>
    <row r="3" spans="2:3" x14ac:dyDescent="0.4">
      <c r="B3" s="30">
        <v>0</v>
      </c>
      <c r="C3" s="31">
        <v>0</v>
      </c>
    </row>
    <row r="4" spans="2:3" x14ac:dyDescent="0.4">
      <c r="B4" s="30">
        <v>1</v>
      </c>
      <c r="C4" s="31">
        <v>0</v>
      </c>
    </row>
    <row r="5" spans="2:3" x14ac:dyDescent="0.4">
      <c r="B5" s="30">
        <v>0</v>
      </c>
      <c r="C5" s="31">
        <v>0</v>
      </c>
    </row>
    <row r="6" spans="2:3" x14ac:dyDescent="0.4">
      <c r="B6" s="30">
        <v>0</v>
      </c>
      <c r="C6" s="31">
        <v>1</v>
      </c>
    </row>
    <row r="7" spans="2:3" x14ac:dyDescent="0.4">
      <c r="B7" s="30">
        <v>1</v>
      </c>
      <c r="C7" s="31">
        <v>1</v>
      </c>
    </row>
    <row r="8" spans="2:3" x14ac:dyDescent="0.4">
      <c r="B8" s="30">
        <v>1</v>
      </c>
      <c r="C8" s="31">
        <v>0</v>
      </c>
    </row>
    <row r="9" spans="2:3" x14ac:dyDescent="0.4">
      <c r="B9" s="30">
        <v>0</v>
      </c>
      <c r="C9" s="31">
        <v>0</v>
      </c>
    </row>
    <row r="10" spans="2:3" x14ac:dyDescent="0.4">
      <c r="B10" s="30">
        <v>0</v>
      </c>
      <c r="C10" s="31">
        <v>1</v>
      </c>
    </row>
    <row r="11" spans="2:3" x14ac:dyDescent="0.4">
      <c r="B11" s="30">
        <v>1</v>
      </c>
      <c r="C11" s="31">
        <v>1</v>
      </c>
    </row>
    <row r="12" spans="2:3" x14ac:dyDescent="0.4">
      <c r="B12" s="30">
        <v>1</v>
      </c>
      <c r="C12" s="31">
        <v>0</v>
      </c>
    </row>
    <row r="13" spans="2:3" x14ac:dyDescent="0.4">
      <c r="B13" s="30">
        <v>1</v>
      </c>
      <c r="C13" s="31">
        <v>1</v>
      </c>
    </row>
    <row r="14" spans="2:3" x14ac:dyDescent="0.4">
      <c r="B14" s="30">
        <v>0</v>
      </c>
      <c r="C14" s="31">
        <v>1</v>
      </c>
    </row>
    <row r="15" spans="2:3" x14ac:dyDescent="0.4">
      <c r="B15" s="30">
        <v>0</v>
      </c>
      <c r="C15" s="31">
        <v>0</v>
      </c>
    </row>
    <row r="16" spans="2:3" x14ac:dyDescent="0.4">
      <c r="B16" s="30">
        <v>0</v>
      </c>
      <c r="C16" s="31">
        <v>1</v>
      </c>
    </row>
    <row r="17" spans="2:3" x14ac:dyDescent="0.4">
      <c r="B17" s="30">
        <v>1</v>
      </c>
      <c r="C17" s="31">
        <v>1</v>
      </c>
    </row>
    <row r="18" spans="2:3" x14ac:dyDescent="0.4">
      <c r="B18" s="30">
        <v>0</v>
      </c>
      <c r="C18" s="31">
        <v>1</v>
      </c>
    </row>
    <row r="19" spans="2:3" ht="19.5" thickBot="1" x14ac:dyDescent="0.45">
      <c r="B19" s="32">
        <v>1</v>
      </c>
      <c r="C19" s="33">
        <v>1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B50E8-0832-4B26-B6B7-7A06CACB0832}">
  <dimension ref="B1:D22"/>
  <sheetViews>
    <sheetView workbookViewId="0">
      <pane ySplit="3" topLeftCell="A4" activePane="bottomLeft" state="frozen"/>
      <selection pane="bottomLeft" activeCell="G25" sqref="G25"/>
    </sheetView>
  </sheetViews>
  <sheetFormatPr defaultRowHeight="18.75" x14ac:dyDescent="0.4"/>
  <cols>
    <col min="2" max="2" width="9" style="1"/>
    <col min="3" max="3" width="8.75" style="1" customWidth="1"/>
    <col min="4" max="4" width="9" style="1"/>
  </cols>
  <sheetData>
    <row r="1" spans="2:4" ht="19.5" thickBot="1" x14ac:dyDescent="0.45"/>
    <row r="2" spans="2:4" x14ac:dyDescent="0.4">
      <c r="B2" s="40" t="s">
        <v>8</v>
      </c>
      <c r="C2" s="41"/>
      <c r="D2" s="38" t="s">
        <v>0</v>
      </c>
    </row>
    <row r="3" spans="2:4" ht="19.5" thickBot="1" x14ac:dyDescent="0.45">
      <c r="B3" s="16" t="s">
        <v>6</v>
      </c>
      <c r="C3" s="17" t="s">
        <v>7</v>
      </c>
      <c r="D3" s="39"/>
    </row>
    <row r="4" spans="2:4" ht="19.5" thickTop="1" x14ac:dyDescent="0.4">
      <c r="B4" s="28">
        <v>0</v>
      </c>
      <c r="C4" s="29">
        <v>0</v>
      </c>
      <c r="D4" s="19" t="s">
        <v>2</v>
      </c>
    </row>
    <row r="5" spans="2:4" x14ac:dyDescent="0.4">
      <c r="B5" s="30">
        <v>1</v>
      </c>
      <c r="C5" s="31">
        <v>0</v>
      </c>
      <c r="D5" s="20">
        <v>1</v>
      </c>
    </row>
    <row r="6" spans="2:4" x14ac:dyDescent="0.4">
      <c r="B6" s="30">
        <v>0</v>
      </c>
      <c r="C6" s="31">
        <v>0</v>
      </c>
      <c r="D6" s="20">
        <v>-1</v>
      </c>
    </row>
    <row r="7" spans="2:4" x14ac:dyDescent="0.4">
      <c r="B7" s="30">
        <v>1</v>
      </c>
      <c r="C7" s="31">
        <v>0</v>
      </c>
      <c r="D7" s="20">
        <v>1</v>
      </c>
    </row>
    <row r="8" spans="2:4" x14ac:dyDescent="0.4">
      <c r="B8" s="30">
        <v>0</v>
      </c>
      <c r="C8" s="31">
        <v>0</v>
      </c>
      <c r="D8" s="20">
        <v>-1</v>
      </c>
    </row>
    <row r="9" spans="2:4" x14ac:dyDescent="0.4">
      <c r="B9" s="30">
        <v>0</v>
      </c>
      <c r="C9" s="31">
        <v>1</v>
      </c>
      <c r="D9" s="20">
        <v>-1</v>
      </c>
    </row>
    <row r="10" spans="2:4" x14ac:dyDescent="0.4">
      <c r="B10" s="30">
        <v>1</v>
      </c>
      <c r="C10" s="31">
        <v>1</v>
      </c>
      <c r="D10" s="20">
        <v>-1</v>
      </c>
    </row>
    <row r="11" spans="2:4" x14ac:dyDescent="0.4">
      <c r="B11" s="30">
        <v>1</v>
      </c>
      <c r="C11" s="31">
        <v>0</v>
      </c>
      <c r="D11" s="20">
        <v>-1</v>
      </c>
    </row>
    <row r="12" spans="2:4" x14ac:dyDescent="0.4">
      <c r="B12" s="30">
        <v>0</v>
      </c>
      <c r="C12" s="31">
        <v>0</v>
      </c>
      <c r="D12" s="20">
        <v>-1</v>
      </c>
    </row>
    <row r="13" spans="2:4" x14ac:dyDescent="0.4">
      <c r="B13" s="30">
        <v>0</v>
      </c>
      <c r="C13" s="31">
        <v>1</v>
      </c>
      <c r="D13" s="20">
        <v>-1</v>
      </c>
    </row>
    <row r="14" spans="2:4" x14ac:dyDescent="0.4">
      <c r="B14" s="30">
        <v>1</v>
      </c>
      <c r="C14" s="31">
        <v>1</v>
      </c>
      <c r="D14" s="20">
        <v>-1</v>
      </c>
    </row>
    <row r="15" spans="2:4" x14ac:dyDescent="0.4">
      <c r="B15" s="30">
        <v>1</v>
      </c>
      <c r="C15" s="31">
        <v>0</v>
      </c>
      <c r="D15" s="20">
        <v>-1</v>
      </c>
    </row>
    <row r="16" spans="2:4" x14ac:dyDescent="0.4">
      <c r="B16" s="30">
        <v>1</v>
      </c>
      <c r="C16" s="31">
        <v>1</v>
      </c>
      <c r="D16" s="20">
        <v>1</v>
      </c>
    </row>
    <row r="17" spans="2:4" x14ac:dyDescent="0.4">
      <c r="B17" s="30">
        <v>0</v>
      </c>
      <c r="C17" s="31">
        <v>1</v>
      </c>
      <c r="D17" s="20">
        <v>1</v>
      </c>
    </row>
    <row r="18" spans="2:4" x14ac:dyDescent="0.4">
      <c r="B18" s="30">
        <v>0</v>
      </c>
      <c r="C18" s="31">
        <v>0</v>
      </c>
      <c r="D18" s="20">
        <v>1</v>
      </c>
    </row>
    <row r="19" spans="2:4" x14ac:dyDescent="0.4">
      <c r="B19" s="30">
        <v>0</v>
      </c>
      <c r="C19" s="31">
        <v>1</v>
      </c>
      <c r="D19" s="20">
        <v>-1</v>
      </c>
    </row>
    <row r="20" spans="2:4" x14ac:dyDescent="0.4">
      <c r="B20" s="30">
        <v>1</v>
      </c>
      <c r="C20" s="31">
        <v>1</v>
      </c>
      <c r="D20" s="20">
        <v>-1</v>
      </c>
    </row>
    <row r="21" spans="2:4" x14ac:dyDescent="0.4">
      <c r="B21" s="30">
        <v>0</v>
      </c>
      <c r="C21" s="31">
        <v>1</v>
      </c>
      <c r="D21" s="20">
        <v>1</v>
      </c>
    </row>
    <row r="22" spans="2:4" ht="19.5" thickBot="1" x14ac:dyDescent="0.45">
      <c r="B22" s="32">
        <v>1</v>
      </c>
      <c r="C22" s="33">
        <v>1</v>
      </c>
      <c r="D22" s="21">
        <v>-1</v>
      </c>
    </row>
  </sheetData>
  <mergeCells count="2">
    <mergeCell ref="B2:C2"/>
    <mergeCell ref="D2:D3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032FA-B6AD-4852-AA20-5707476CB0C7}">
  <dimension ref="B1:Z22"/>
  <sheetViews>
    <sheetView workbookViewId="0">
      <pane ySplit="3" topLeftCell="A4" activePane="bottomLeft" state="frozen"/>
      <selection pane="bottomLeft" activeCell="J10" sqref="J10"/>
    </sheetView>
  </sheetViews>
  <sheetFormatPr defaultRowHeight="18.75" x14ac:dyDescent="0.4"/>
  <cols>
    <col min="2" max="2" width="9" style="1"/>
    <col min="3" max="5" width="8.75" style="1" customWidth="1"/>
    <col min="6" max="7" width="8.625" style="1" customWidth="1"/>
    <col min="8" max="12" width="8.75" style="1" customWidth="1"/>
    <col min="13" max="13" width="8.625" style="1"/>
    <col min="14" max="14" width="9" style="1"/>
    <col min="15" max="15" width="15.375" customWidth="1"/>
    <col min="16" max="16" width="3.375" customWidth="1"/>
    <col min="18" max="26" width="3.625" customWidth="1"/>
  </cols>
  <sheetData>
    <row r="1" spans="2:26" ht="19.5" thickBot="1" x14ac:dyDescent="0.45"/>
    <row r="2" spans="2:26" x14ac:dyDescent="0.4">
      <c r="B2" s="40" t="s">
        <v>8</v>
      </c>
      <c r="C2" s="41"/>
      <c r="D2" s="40" t="s">
        <v>9</v>
      </c>
      <c r="E2" s="41"/>
      <c r="F2" s="40" t="s">
        <v>10</v>
      </c>
      <c r="G2" s="41"/>
      <c r="H2" s="40" t="s">
        <v>11</v>
      </c>
      <c r="I2" s="41"/>
      <c r="J2" s="22" t="s">
        <v>16</v>
      </c>
      <c r="K2" s="22" t="s">
        <v>19</v>
      </c>
      <c r="L2" s="38" t="s">
        <v>21</v>
      </c>
      <c r="M2" s="38" t="s">
        <v>0</v>
      </c>
      <c r="N2" s="23" t="s">
        <v>20</v>
      </c>
    </row>
    <row r="3" spans="2:26" ht="19.5" thickBot="1" x14ac:dyDescent="0.45">
      <c r="B3" s="16" t="s">
        <v>6</v>
      </c>
      <c r="C3" s="17" t="s">
        <v>7</v>
      </c>
      <c r="D3" s="16" t="s">
        <v>6</v>
      </c>
      <c r="E3" s="17" t="s">
        <v>7</v>
      </c>
      <c r="F3" s="16" t="s">
        <v>14</v>
      </c>
      <c r="G3" s="17" t="s">
        <v>15</v>
      </c>
      <c r="H3" s="16" t="s">
        <v>14</v>
      </c>
      <c r="I3" s="17" t="s">
        <v>15</v>
      </c>
      <c r="J3" s="18" t="s">
        <v>17</v>
      </c>
      <c r="K3" s="18" t="s">
        <v>18</v>
      </c>
      <c r="L3" s="39"/>
      <c r="M3" s="39"/>
      <c r="N3" s="24">
        <v>0</v>
      </c>
    </row>
    <row r="4" spans="2:26" ht="19.5" thickTop="1" x14ac:dyDescent="0.4">
      <c r="B4" s="28">
        <v>0</v>
      </c>
      <c r="C4" s="29">
        <v>0</v>
      </c>
      <c r="D4" s="14"/>
      <c r="E4" s="15"/>
      <c r="F4" s="14"/>
      <c r="G4" s="15"/>
      <c r="H4" s="14"/>
      <c r="I4" s="15"/>
      <c r="J4" s="19"/>
      <c r="K4" s="34"/>
      <c r="L4" s="34">
        <v>0</v>
      </c>
      <c r="M4" s="19" t="s">
        <v>2</v>
      </c>
      <c r="N4" s="25"/>
      <c r="O4" t="s">
        <v>1</v>
      </c>
      <c r="Q4" s="37" t="s">
        <v>10</v>
      </c>
    </row>
    <row r="5" spans="2:26" x14ac:dyDescent="0.4">
      <c r="B5" s="30">
        <v>1</v>
      </c>
      <c r="C5" s="31">
        <v>0</v>
      </c>
      <c r="D5" s="9">
        <f>B5-B4</f>
        <v>1</v>
      </c>
      <c r="E5" s="10">
        <f>C5-C4</f>
        <v>0</v>
      </c>
      <c r="F5" s="9">
        <f>IF(OR(AND(D5=1,C5=0),AND(D5=-1,C5=1)),1,0)</f>
        <v>1</v>
      </c>
      <c r="G5" s="10">
        <f>IF(OR(AND(E5=1,B5=1),AND(E5=-1,B5=0)),1,0)</f>
        <v>0</v>
      </c>
      <c r="H5" s="9">
        <f>IF(OR(AND(D5=1,C5=1),AND(D5=-1,C5=0)),1,0)</f>
        <v>0</v>
      </c>
      <c r="I5" s="10">
        <f>IF(OR(AND(E5=1,B5=0),AND(E5=-1,B5=1)),1,0)</f>
        <v>0</v>
      </c>
      <c r="J5" s="20" t="str">
        <f>IF(SUM(F5:I5)&lt;=1,"OK", "NG")</f>
        <v>OK</v>
      </c>
      <c r="K5" s="35">
        <f>(F5+G5)-(H5+I5)</f>
        <v>1</v>
      </c>
      <c r="L5" s="35">
        <f>L4+K5</f>
        <v>1</v>
      </c>
      <c r="M5" s="20">
        <v>1</v>
      </c>
      <c r="N5" s="26">
        <f>K5-M5</f>
        <v>0</v>
      </c>
      <c r="O5" t="s">
        <v>3</v>
      </c>
      <c r="Q5" s="2" t="s">
        <v>12</v>
      </c>
      <c r="R5" s="3"/>
      <c r="S5" s="4"/>
      <c r="T5" s="5"/>
      <c r="U5" s="6"/>
      <c r="V5" s="3"/>
      <c r="W5" s="4"/>
      <c r="X5" s="5"/>
      <c r="Y5" s="6"/>
      <c r="Z5" s="8"/>
    </row>
    <row r="6" spans="2:26" x14ac:dyDescent="0.4">
      <c r="B6" s="30">
        <v>0</v>
      </c>
      <c r="C6" s="31">
        <v>0</v>
      </c>
      <c r="D6" s="9">
        <f t="shared" ref="D6:D22" si="0">B6-B5</f>
        <v>-1</v>
      </c>
      <c r="E6" s="10">
        <f t="shared" ref="E6:E22" si="1">C6-C5</f>
        <v>0</v>
      </c>
      <c r="F6" s="9">
        <f t="shared" ref="F6:F22" si="2">IF(OR(AND(D6=1,C6=0),AND(D6=-1,C6=1)),1,0)</f>
        <v>0</v>
      </c>
      <c r="G6" s="10">
        <f t="shared" ref="G6:G22" si="3">IF(OR(AND(E6=1,B6=1),AND(E6=-1,B6=0)),1,0)</f>
        <v>0</v>
      </c>
      <c r="H6" s="9">
        <f t="shared" ref="H6:H22" si="4">IF(OR(AND(D6=1,C6=1),AND(D6=-1,C6=0)),1,0)</f>
        <v>1</v>
      </c>
      <c r="I6" s="10">
        <f t="shared" ref="I6:I22" si="5">IF(OR(AND(E6=1,B6=0),AND(E6=-1,B6=1)),1,0)</f>
        <v>0</v>
      </c>
      <c r="J6" s="20" t="str">
        <f t="shared" ref="J6:J22" si="6">IF(SUM(F6:I6)&lt;=1,"OK", "NG")</f>
        <v>OK</v>
      </c>
      <c r="K6" s="35">
        <f t="shared" ref="K6:K22" si="7">(F6+G6)-(H6+I6)</f>
        <v>-1</v>
      </c>
      <c r="L6" s="35">
        <f t="shared" ref="L6:L22" si="8">L5+K6</f>
        <v>0</v>
      </c>
      <c r="M6" s="20">
        <v>-1</v>
      </c>
      <c r="N6" s="26">
        <f t="shared" ref="N6:N22" si="9">K6-M6</f>
        <v>0</v>
      </c>
      <c r="O6" s="1"/>
      <c r="Q6" s="2"/>
      <c r="R6" s="7"/>
      <c r="S6" s="7"/>
      <c r="T6" s="7"/>
      <c r="U6" s="7"/>
      <c r="V6" s="7"/>
      <c r="W6" s="7"/>
      <c r="X6" s="7"/>
      <c r="Y6" s="7"/>
    </row>
    <row r="7" spans="2:26" x14ac:dyDescent="0.4">
      <c r="B7" s="30">
        <v>1</v>
      </c>
      <c r="C7" s="31">
        <v>0</v>
      </c>
      <c r="D7" s="9">
        <f t="shared" si="0"/>
        <v>1</v>
      </c>
      <c r="E7" s="10">
        <f t="shared" si="1"/>
        <v>0</v>
      </c>
      <c r="F7" s="9">
        <f t="shared" si="2"/>
        <v>1</v>
      </c>
      <c r="G7" s="10">
        <f t="shared" si="3"/>
        <v>0</v>
      </c>
      <c r="H7" s="9">
        <f t="shared" si="4"/>
        <v>0</v>
      </c>
      <c r="I7" s="10">
        <f t="shared" si="5"/>
        <v>0</v>
      </c>
      <c r="J7" s="20" t="str">
        <f t="shared" si="6"/>
        <v>OK</v>
      </c>
      <c r="K7" s="35">
        <f t="shared" si="7"/>
        <v>1</v>
      </c>
      <c r="L7" s="35">
        <f t="shared" si="8"/>
        <v>1</v>
      </c>
      <c r="M7" s="20">
        <v>1</v>
      </c>
      <c r="N7" s="26">
        <f t="shared" si="9"/>
        <v>0</v>
      </c>
      <c r="O7" s="1"/>
      <c r="Q7" s="2" t="s">
        <v>13</v>
      </c>
      <c r="R7" s="8"/>
      <c r="S7" s="3"/>
      <c r="T7" s="4"/>
      <c r="U7" s="5"/>
      <c r="V7" s="6"/>
      <c r="W7" s="3"/>
      <c r="X7" s="4"/>
      <c r="Y7" s="5"/>
      <c r="Z7" s="6"/>
    </row>
    <row r="8" spans="2:26" x14ac:dyDescent="0.4">
      <c r="B8" s="30">
        <v>0</v>
      </c>
      <c r="C8" s="31">
        <v>0</v>
      </c>
      <c r="D8" s="9">
        <f t="shared" si="0"/>
        <v>-1</v>
      </c>
      <c r="E8" s="10">
        <f t="shared" si="1"/>
        <v>0</v>
      </c>
      <c r="F8" s="9">
        <f t="shared" si="2"/>
        <v>0</v>
      </c>
      <c r="G8" s="10">
        <f t="shared" si="3"/>
        <v>0</v>
      </c>
      <c r="H8" s="9">
        <f t="shared" si="4"/>
        <v>1</v>
      </c>
      <c r="I8" s="10">
        <f t="shared" si="5"/>
        <v>0</v>
      </c>
      <c r="J8" s="20" t="str">
        <f t="shared" si="6"/>
        <v>OK</v>
      </c>
      <c r="K8" s="35">
        <f t="shared" si="7"/>
        <v>-1</v>
      </c>
      <c r="L8" s="35">
        <f t="shared" si="8"/>
        <v>0</v>
      </c>
      <c r="M8" s="20">
        <v>-1</v>
      </c>
      <c r="N8" s="26">
        <f t="shared" si="9"/>
        <v>0</v>
      </c>
      <c r="O8" s="1"/>
      <c r="Q8" s="2"/>
    </row>
    <row r="9" spans="2:26" x14ac:dyDescent="0.4">
      <c r="B9" s="30">
        <v>0</v>
      </c>
      <c r="C9" s="31">
        <v>1</v>
      </c>
      <c r="D9" s="9">
        <f t="shared" si="0"/>
        <v>0</v>
      </c>
      <c r="E9" s="10">
        <f t="shared" si="1"/>
        <v>1</v>
      </c>
      <c r="F9" s="9">
        <f t="shared" si="2"/>
        <v>0</v>
      </c>
      <c r="G9" s="10">
        <f t="shared" si="3"/>
        <v>0</v>
      </c>
      <c r="H9" s="9">
        <f t="shared" si="4"/>
        <v>0</v>
      </c>
      <c r="I9" s="10">
        <f t="shared" si="5"/>
        <v>1</v>
      </c>
      <c r="J9" s="20" t="str">
        <f t="shared" si="6"/>
        <v>OK</v>
      </c>
      <c r="K9" s="35">
        <f t="shared" si="7"/>
        <v>-1</v>
      </c>
      <c r="L9" s="35">
        <f t="shared" si="8"/>
        <v>-1</v>
      </c>
      <c r="M9" s="20">
        <v>-1</v>
      </c>
      <c r="N9" s="26">
        <f t="shared" si="9"/>
        <v>0</v>
      </c>
      <c r="O9" s="1"/>
      <c r="Q9" s="37" t="s">
        <v>11</v>
      </c>
    </row>
    <row r="10" spans="2:26" x14ac:dyDescent="0.4">
      <c r="B10" s="30">
        <v>1</v>
      </c>
      <c r="C10" s="31">
        <v>1</v>
      </c>
      <c r="D10" s="9">
        <f>B10-B9</f>
        <v>1</v>
      </c>
      <c r="E10" s="10">
        <f t="shared" si="1"/>
        <v>0</v>
      </c>
      <c r="F10" s="9">
        <f t="shared" si="2"/>
        <v>0</v>
      </c>
      <c r="G10" s="10">
        <f t="shared" si="3"/>
        <v>0</v>
      </c>
      <c r="H10" s="9">
        <f t="shared" si="4"/>
        <v>1</v>
      </c>
      <c r="I10" s="10">
        <f t="shared" si="5"/>
        <v>0</v>
      </c>
      <c r="J10" s="20" t="str">
        <f t="shared" si="6"/>
        <v>OK</v>
      </c>
      <c r="K10" s="35">
        <f t="shared" si="7"/>
        <v>-1</v>
      </c>
      <c r="L10" s="35">
        <f t="shared" si="8"/>
        <v>-2</v>
      </c>
      <c r="M10" s="20">
        <v>-1</v>
      </c>
      <c r="N10" s="26">
        <f t="shared" si="9"/>
        <v>0</v>
      </c>
      <c r="O10" s="1"/>
      <c r="Q10" s="2" t="s">
        <v>12</v>
      </c>
      <c r="R10" s="8"/>
      <c r="S10" s="3"/>
      <c r="T10" s="4"/>
      <c r="U10" s="5"/>
      <c r="V10" s="6"/>
      <c r="W10" s="3"/>
      <c r="X10" s="4"/>
      <c r="Y10" s="5"/>
      <c r="Z10" s="6"/>
    </row>
    <row r="11" spans="2:26" x14ac:dyDescent="0.4">
      <c r="B11" s="30">
        <v>1</v>
      </c>
      <c r="C11" s="31">
        <v>0</v>
      </c>
      <c r="D11" s="9">
        <f t="shared" si="0"/>
        <v>0</v>
      </c>
      <c r="E11" s="10">
        <f t="shared" si="1"/>
        <v>-1</v>
      </c>
      <c r="F11" s="9">
        <f t="shared" si="2"/>
        <v>0</v>
      </c>
      <c r="G11" s="10">
        <f t="shared" si="3"/>
        <v>0</v>
      </c>
      <c r="H11" s="9">
        <f t="shared" si="4"/>
        <v>0</v>
      </c>
      <c r="I11" s="10">
        <f t="shared" si="5"/>
        <v>1</v>
      </c>
      <c r="J11" s="20" t="str">
        <f t="shared" si="6"/>
        <v>OK</v>
      </c>
      <c r="K11" s="35">
        <f t="shared" si="7"/>
        <v>-1</v>
      </c>
      <c r="L11" s="35">
        <f t="shared" si="8"/>
        <v>-3</v>
      </c>
      <c r="M11" s="20">
        <v>-1</v>
      </c>
      <c r="N11" s="26">
        <f t="shared" si="9"/>
        <v>0</v>
      </c>
      <c r="O11" s="1"/>
      <c r="Q11" s="2"/>
    </row>
    <row r="12" spans="2:26" x14ac:dyDescent="0.4">
      <c r="B12" s="30">
        <v>0</v>
      </c>
      <c r="C12" s="31">
        <v>0</v>
      </c>
      <c r="D12" s="9">
        <f t="shared" si="0"/>
        <v>-1</v>
      </c>
      <c r="E12" s="10">
        <f t="shared" si="1"/>
        <v>0</v>
      </c>
      <c r="F12" s="9">
        <f t="shared" si="2"/>
        <v>0</v>
      </c>
      <c r="G12" s="10">
        <f t="shared" si="3"/>
        <v>0</v>
      </c>
      <c r="H12" s="9">
        <f t="shared" si="4"/>
        <v>1</v>
      </c>
      <c r="I12" s="10">
        <f t="shared" si="5"/>
        <v>0</v>
      </c>
      <c r="J12" s="20" t="str">
        <f t="shared" si="6"/>
        <v>OK</v>
      </c>
      <c r="K12" s="35">
        <f t="shared" si="7"/>
        <v>-1</v>
      </c>
      <c r="L12" s="35">
        <f t="shared" si="8"/>
        <v>-4</v>
      </c>
      <c r="M12" s="20">
        <v>-1</v>
      </c>
      <c r="N12" s="26">
        <f t="shared" si="9"/>
        <v>0</v>
      </c>
      <c r="O12" s="1"/>
      <c r="Q12" s="2" t="s">
        <v>13</v>
      </c>
      <c r="R12" s="3"/>
      <c r="S12" s="4"/>
      <c r="T12" s="5"/>
      <c r="U12" s="6"/>
      <c r="V12" s="3"/>
      <c r="W12" s="4"/>
      <c r="X12" s="5"/>
      <c r="Y12" s="6"/>
      <c r="Z12" s="8"/>
    </row>
    <row r="13" spans="2:26" x14ac:dyDescent="0.4">
      <c r="B13" s="30">
        <v>0</v>
      </c>
      <c r="C13" s="31">
        <v>1</v>
      </c>
      <c r="D13" s="9">
        <f t="shared" si="0"/>
        <v>0</v>
      </c>
      <c r="E13" s="10">
        <f t="shared" si="1"/>
        <v>1</v>
      </c>
      <c r="F13" s="9">
        <f t="shared" si="2"/>
        <v>0</v>
      </c>
      <c r="G13" s="10">
        <f t="shared" si="3"/>
        <v>0</v>
      </c>
      <c r="H13" s="9">
        <f t="shared" si="4"/>
        <v>0</v>
      </c>
      <c r="I13" s="10">
        <f t="shared" si="5"/>
        <v>1</v>
      </c>
      <c r="J13" s="20" t="str">
        <f t="shared" si="6"/>
        <v>OK</v>
      </c>
      <c r="K13" s="35">
        <f t="shared" si="7"/>
        <v>-1</v>
      </c>
      <c r="L13" s="35">
        <f t="shared" si="8"/>
        <v>-5</v>
      </c>
      <c r="M13" s="20">
        <v>-1</v>
      </c>
      <c r="N13" s="26">
        <f t="shared" si="9"/>
        <v>0</v>
      </c>
      <c r="O13" s="1"/>
    </row>
    <row r="14" spans="2:26" x14ac:dyDescent="0.4">
      <c r="B14" s="30">
        <v>1</v>
      </c>
      <c r="C14" s="31">
        <v>1</v>
      </c>
      <c r="D14" s="9">
        <f t="shared" si="0"/>
        <v>1</v>
      </c>
      <c r="E14" s="10">
        <f t="shared" si="1"/>
        <v>0</v>
      </c>
      <c r="F14" s="9">
        <f t="shared" si="2"/>
        <v>0</v>
      </c>
      <c r="G14" s="10">
        <f t="shared" si="3"/>
        <v>0</v>
      </c>
      <c r="H14" s="9">
        <f t="shared" si="4"/>
        <v>1</v>
      </c>
      <c r="I14" s="10">
        <f t="shared" si="5"/>
        <v>0</v>
      </c>
      <c r="J14" s="20" t="str">
        <f t="shared" si="6"/>
        <v>OK</v>
      </c>
      <c r="K14" s="35">
        <f t="shared" si="7"/>
        <v>-1</v>
      </c>
      <c r="L14" s="35">
        <f t="shared" si="8"/>
        <v>-6</v>
      </c>
      <c r="M14" s="20">
        <v>-1</v>
      </c>
      <c r="N14" s="26">
        <f t="shared" si="9"/>
        <v>0</v>
      </c>
      <c r="O14" s="1"/>
    </row>
    <row r="15" spans="2:26" x14ac:dyDescent="0.4">
      <c r="B15" s="30">
        <v>1</v>
      </c>
      <c r="C15" s="31">
        <v>0</v>
      </c>
      <c r="D15" s="9">
        <f t="shared" si="0"/>
        <v>0</v>
      </c>
      <c r="E15" s="10">
        <f t="shared" si="1"/>
        <v>-1</v>
      </c>
      <c r="F15" s="9">
        <f t="shared" si="2"/>
        <v>0</v>
      </c>
      <c r="G15" s="10">
        <f t="shared" si="3"/>
        <v>0</v>
      </c>
      <c r="H15" s="9">
        <f t="shared" si="4"/>
        <v>0</v>
      </c>
      <c r="I15" s="10">
        <f t="shared" si="5"/>
        <v>1</v>
      </c>
      <c r="J15" s="20" t="str">
        <f t="shared" si="6"/>
        <v>OK</v>
      </c>
      <c r="K15" s="35">
        <f t="shared" si="7"/>
        <v>-1</v>
      </c>
      <c r="L15" s="35">
        <f t="shared" si="8"/>
        <v>-7</v>
      </c>
      <c r="M15" s="20">
        <v>-1</v>
      </c>
      <c r="N15" s="26">
        <f t="shared" si="9"/>
        <v>0</v>
      </c>
      <c r="O15" s="1"/>
    </row>
    <row r="16" spans="2:26" x14ac:dyDescent="0.4">
      <c r="B16" s="30">
        <v>1</v>
      </c>
      <c r="C16" s="31">
        <v>1</v>
      </c>
      <c r="D16" s="9">
        <f t="shared" si="0"/>
        <v>0</v>
      </c>
      <c r="E16" s="10">
        <f t="shared" si="1"/>
        <v>1</v>
      </c>
      <c r="F16" s="9">
        <f t="shared" si="2"/>
        <v>0</v>
      </c>
      <c r="G16" s="10">
        <f t="shared" si="3"/>
        <v>1</v>
      </c>
      <c r="H16" s="9">
        <f t="shared" si="4"/>
        <v>0</v>
      </c>
      <c r="I16" s="10">
        <f t="shared" si="5"/>
        <v>0</v>
      </c>
      <c r="J16" s="20" t="str">
        <f t="shared" si="6"/>
        <v>OK</v>
      </c>
      <c r="K16" s="35">
        <f t="shared" si="7"/>
        <v>1</v>
      </c>
      <c r="L16" s="35">
        <f t="shared" si="8"/>
        <v>-6</v>
      </c>
      <c r="M16" s="20">
        <v>1</v>
      </c>
      <c r="N16" s="26">
        <f t="shared" si="9"/>
        <v>0</v>
      </c>
      <c r="O16" s="1" t="s">
        <v>4</v>
      </c>
    </row>
    <row r="17" spans="2:15" x14ac:dyDescent="0.4">
      <c r="B17" s="30">
        <v>0</v>
      </c>
      <c r="C17" s="31">
        <v>1</v>
      </c>
      <c r="D17" s="9">
        <f t="shared" si="0"/>
        <v>-1</v>
      </c>
      <c r="E17" s="10">
        <f t="shared" si="1"/>
        <v>0</v>
      </c>
      <c r="F17" s="9">
        <f t="shared" si="2"/>
        <v>1</v>
      </c>
      <c r="G17" s="10">
        <f t="shared" si="3"/>
        <v>0</v>
      </c>
      <c r="H17" s="9">
        <f t="shared" si="4"/>
        <v>0</v>
      </c>
      <c r="I17" s="10">
        <f t="shared" si="5"/>
        <v>0</v>
      </c>
      <c r="J17" s="20" t="str">
        <f t="shared" si="6"/>
        <v>OK</v>
      </c>
      <c r="K17" s="35">
        <f t="shared" si="7"/>
        <v>1</v>
      </c>
      <c r="L17" s="35">
        <f t="shared" si="8"/>
        <v>-5</v>
      </c>
      <c r="M17" s="20">
        <v>1</v>
      </c>
      <c r="N17" s="26">
        <f t="shared" si="9"/>
        <v>0</v>
      </c>
      <c r="O17" s="1">
        <f>SUM(F5:F22)</f>
        <v>4</v>
      </c>
    </row>
    <row r="18" spans="2:15" x14ac:dyDescent="0.4">
      <c r="B18" s="30">
        <v>0</v>
      </c>
      <c r="C18" s="31">
        <v>0</v>
      </c>
      <c r="D18" s="9">
        <f t="shared" si="0"/>
        <v>0</v>
      </c>
      <c r="E18" s="10">
        <f t="shared" si="1"/>
        <v>-1</v>
      </c>
      <c r="F18" s="9">
        <f t="shared" si="2"/>
        <v>0</v>
      </c>
      <c r="G18" s="10">
        <f t="shared" si="3"/>
        <v>1</v>
      </c>
      <c r="H18" s="9">
        <f t="shared" si="4"/>
        <v>0</v>
      </c>
      <c r="I18" s="10">
        <f t="shared" si="5"/>
        <v>0</v>
      </c>
      <c r="J18" s="20" t="str">
        <f t="shared" si="6"/>
        <v>OK</v>
      </c>
      <c r="K18" s="35">
        <f t="shared" si="7"/>
        <v>1</v>
      </c>
      <c r="L18" s="35">
        <f t="shared" si="8"/>
        <v>-4</v>
      </c>
      <c r="M18" s="20">
        <v>1</v>
      </c>
      <c r="N18" s="26">
        <f t="shared" si="9"/>
        <v>0</v>
      </c>
      <c r="O18" s="13" t="s">
        <v>5</v>
      </c>
    </row>
    <row r="19" spans="2:15" x14ac:dyDescent="0.4">
      <c r="B19" s="30">
        <v>0</v>
      </c>
      <c r="C19" s="31">
        <v>1</v>
      </c>
      <c r="D19" s="9">
        <f t="shared" si="0"/>
        <v>0</v>
      </c>
      <c r="E19" s="10">
        <f t="shared" si="1"/>
        <v>1</v>
      </c>
      <c r="F19" s="9">
        <f t="shared" si="2"/>
        <v>0</v>
      </c>
      <c r="G19" s="10">
        <f t="shared" si="3"/>
        <v>0</v>
      </c>
      <c r="H19" s="9">
        <f t="shared" si="4"/>
        <v>0</v>
      </c>
      <c r="I19" s="10">
        <f t="shared" si="5"/>
        <v>1</v>
      </c>
      <c r="J19" s="20" t="str">
        <f t="shared" si="6"/>
        <v>OK</v>
      </c>
      <c r="K19" s="35">
        <f t="shared" si="7"/>
        <v>-1</v>
      </c>
      <c r="L19" s="35">
        <f t="shared" si="8"/>
        <v>-5</v>
      </c>
      <c r="M19" s="20">
        <v>-1</v>
      </c>
      <c r="N19" s="26">
        <f t="shared" si="9"/>
        <v>0</v>
      </c>
      <c r="O19" s="1"/>
    </row>
    <row r="20" spans="2:15" x14ac:dyDescent="0.4">
      <c r="B20" s="30">
        <v>1</v>
      </c>
      <c r="C20" s="31">
        <v>1</v>
      </c>
      <c r="D20" s="9">
        <f t="shared" si="0"/>
        <v>1</v>
      </c>
      <c r="E20" s="10">
        <f t="shared" si="1"/>
        <v>0</v>
      </c>
      <c r="F20" s="9">
        <f t="shared" si="2"/>
        <v>0</v>
      </c>
      <c r="G20" s="10">
        <f t="shared" si="3"/>
        <v>0</v>
      </c>
      <c r="H20" s="9">
        <f t="shared" si="4"/>
        <v>1</v>
      </c>
      <c r="I20" s="10">
        <f t="shared" si="5"/>
        <v>0</v>
      </c>
      <c r="J20" s="20" t="str">
        <f t="shared" si="6"/>
        <v>OK</v>
      </c>
      <c r="K20" s="35">
        <f t="shared" si="7"/>
        <v>-1</v>
      </c>
      <c r="L20" s="35">
        <f t="shared" si="8"/>
        <v>-6</v>
      </c>
      <c r="M20" s="20">
        <v>-1</v>
      </c>
      <c r="N20" s="26">
        <f t="shared" si="9"/>
        <v>0</v>
      </c>
      <c r="O20" s="1"/>
    </row>
    <row r="21" spans="2:15" x14ac:dyDescent="0.4">
      <c r="B21" s="30">
        <v>0</v>
      </c>
      <c r="C21" s="31">
        <v>1</v>
      </c>
      <c r="D21" s="9">
        <f t="shared" si="0"/>
        <v>-1</v>
      </c>
      <c r="E21" s="10">
        <f t="shared" si="1"/>
        <v>0</v>
      </c>
      <c r="F21" s="9">
        <f t="shared" si="2"/>
        <v>1</v>
      </c>
      <c r="G21" s="10">
        <f t="shared" si="3"/>
        <v>0</v>
      </c>
      <c r="H21" s="9">
        <f t="shared" si="4"/>
        <v>0</v>
      </c>
      <c r="I21" s="10">
        <f t="shared" si="5"/>
        <v>0</v>
      </c>
      <c r="J21" s="20" t="str">
        <f t="shared" si="6"/>
        <v>OK</v>
      </c>
      <c r="K21" s="35">
        <f t="shared" si="7"/>
        <v>1</v>
      </c>
      <c r="L21" s="35">
        <f t="shared" si="8"/>
        <v>-5</v>
      </c>
      <c r="M21" s="20">
        <v>1</v>
      </c>
      <c r="N21" s="26">
        <f t="shared" si="9"/>
        <v>0</v>
      </c>
      <c r="O21" s="1"/>
    </row>
    <row r="22" spans="2:15" ht="19.5" thickBot="1" x14ac:dyDescent="0.45">
      <c r="B22" s="32">
        <v>1</v>
      </c>
      <c r="C22" s="33">
        <v>1</v>
      </c>
      <c r="D22" s="11">
        <f t="shared" si="0"/>
        <v>1</v>
      </c>
      <c r="E22" s="12">
        <f t="shared" si="1"/>
        <v>0</v>
      </c>
      <c r="F22" s="11">
        <f t="shared" si="2"/>
        <v>0</v>
      </c>
      <c r="G22" s="12">
        <f t="shared" si="3"/>
        <v>0</v>
      </c>
      <c r="H22" s="11">
        <f t="shared" si="4"/>
        <v>1</v>
      </c>
      <c r="I22" s="12">
        <f t="shared" si="5"/>
        <v>0</v>
      </c>
      <c r="J22" s="21" t="str">
        <f t="shared" si="6"/>
        <v>OK</v>
      </c>
      <c r="K22" s="36">
        <f t="shared" si="7"/>
        <v>-1</v>
      </c>
      <c r="L22" s="36">
        <f t="shared" si="8"/>
        <v>-6</v>
      </c>
      <c r="M22" s="21">
        <v>-1</v>
      </c>
      <c r="N22" s="27">
        <f t="shared" si="9"/>
        <v>0</v>
      </c>
      <c r="O22" s="1"/>
    </row>
  </sheetData>
  <mergeCells count="6">
    <mergeCell ref="M2:M3"/>
    <mergeCell ref="B2:C2"/>
    <mergeCell ref="D2:E2"/>
    <mergeCell ref="F2:G2"/>
    <mergeCell ref="H2:I2"/>
    <mergeCell ref="L2:L3"/>
  </mergeCells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720616B0AE5554BAE06B6698AF34337" ma:contentTypeVersion="16" ma:contentTypeDescription="新しいドキュメントを作成します。" ma:contentTypeScope="" ma:versionID="034619d99b0f3febaee1c49e380e525d">
  <xsd:schema xmlns:xsd="http://www.w3.org/2001/XMLSchema" xmlns:xs="http://www.w3.org/2001/XMLSchema" xmlns:p="http://schemas.microsoft.com/office/2006/metadata/properties" xmlns:ns2="c6ce15b9-5015-4dbd-8a75-86eca1dfa157" xmlns:ns3="49c606e9-c921-46db-8030-051ef91b2d0a" targetNamespace="http://schemas.microsoft.com/office/2006/metadata/properties" ma:root="true" ma:fieldsID="90a3119761dd6029d546d88e767a136d" ns2:_="" ns3:_="">
    <xsd:import namespace="c6ce15b9-5015-4dbd-8a75-86eca1dfa157"/>
    <xsd:import namespace="49c606e9-c921-46db-8030-051ef91b2d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ce15b9-5015-4dbd-8a75-86eca1dfa1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c1ec0f05-8db9-4cb4-a53b-b8806002f2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606e9-c921-46db-8030-051ef91b2d0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a5f7cd3-027d-4bc8-81d9-cf7c3a455d94}" ma:internalName="TaxCatchAll" ma:showField="CatchAllData" ma:web="49c606e9-c921-46db-8030-051ef91b2d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6ce15b9-5015-4dbd-8a75-86eca1dfa157">
      <Terms xmlns="http://schemas.microsoft.com/office/infopath/2007/PartnerControls"/>
    </lcf76f155ced4ddcb4097134ff3c332f>
    <TaxCatchAll xmlns="49c606e9-c921-46db-8030-051ef91b2d0a" xsi:nil="true"/>
  </documentManagement>
</p:properties>
</file>

<file path=customXml/itemProps1.xml><?xml version="1.0" encoding="utf-8"?>
<ds:datastoreItem xmlns:ds="http://schemas.openxmlformats.org/officeDocument/2006/customXml" ds:itemID="{A2C047C3-0A0A-4594-BF70-20FF70B16B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67436E-A58B-40D0-9B01-47DE0EE909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ce15b9-5015-4dbd-8a75-86eca1dfa157"/>
    <ds:schemaRef ds:uri="49c606e9-c921-46db-8030-051ef91b2d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A0C8B2F-48AC-4B25-95A9-A0022E856BC1}">
  <ds:schemaRefs>
    <ds:schemaRef ds:uri="http://purl.org/dc/terms/"/>
    <ds:schemaRef ds:uri="c6ce15b9-5015-4dbd-8a75-86eca1dfa157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49c606e9-c921-46db-8030-051ef91b2d0a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こちらをCCSVで保存</vt:lpstr>
      <vt:lpstr>確認用</vt:lpstr>
      <vt:lpstr>Excel版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cp:keywords/>
  <dc:description/>
  <cp:lastModifiedBy>白井 達也</cp:lastModifiedBy>
  <cp:revision/>
  <dcterms:created xsi:type="dcterms:W3CDTF">2022-04-19T06:40:53Z</dcterms:created>
  <dcterms:modified xsi:type="dcterms:W3CDTF">2023-05-19T04:29:48Z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0x0101005720616B0AE5554BAE06B6698AF34337</vt:lpwstr>
  </property>
  <property fmtid="{D5CDD505-2E9C-101B-9397-08002B2CF9AE}" pid="3" name="MediaServiceImageTags">
    <vt:lpwstr/>
  </property>
</Properties>
</file>